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H:\Accounting Frameworks Branch\"/>
    </mc:Choice>
  </mc:AlternateContent>
  <bookViews>
    <workbookView xWindow="-105" yWindow="-105" windowWidth="19425" windowHeight="10425"/>
  </bookViews>
  <sheets>
    <sheet name="Rates" sheetId="1" r:id="rId1"/>
    <sheet name="Sheet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" l="1"/>
  <c r="D5" i="1" s="1"/>
  <c r="A6" i="1" l="1"/>
  <c r="A7" i="1" l="1"/>
  <c r="D6" i="1"/>
  <c r="A8" i="1" l="1"/>
  <c r="D7" i="1"/>
  <c r="A9" i="1" l="1"/>
  <c r="D8" i="1"/>
  <c r="A10" i="1" l="1"/>
  <c r="D9" i="1"/>
  <c r="A11" i="1" l="1"/>
  <c r="D10" i="1"/>
  <c r="A12" i="1" l="1"/>
  <c r="D11" i="1"/>
  <c r="A13" i="1" l="1"/>
  <c r="D12" i="1"/>
  <c r="A14" i="1" l="1"/>
  <c r="D13" i="1"/>
  <c r="A15" i="1" l="1"/>
  <c r="D14" i="1"/>
  <c r="A16" i="1" l="1"/>
  <c r="D15" i="1"/>
  <c r="A17" i="1" l="1"/>
  <c r="D16" i="1"/>
  <c r="A18" i="1" l="1"/>
  <c r="D17" i="1"/>
  <c r="A19" i="1" l="1"/>
  <c r="D18" i="1"/>
  <c r="A20" i="1" l="1"/>
  <c r="D19" i="1"/>
  <c r="A21" i="1" l="1"/>
  <c r="D20" i="1"/>
  <c r="A22" i="1" l="1"/>
  <c r="D21" i="1"/>
  <c r="A23" i="1" l="1"/>
  <c r="D22" i="1"/>
  <c r="A24" i="1" l="1"/>
  <c r="D23" i="1"/>
  <c r="A25" i="1" l="1"/>
  <c r="D24" i="1"/>
  <c r="A26" i="1" l="1"/>
  <c r="D25" i="1"/>
  <c r="A27" i="1" l="1"/>
  <c r="D26" i="1"/>
  <c r="A28" i="1" l="1"/>
  <c r="D27" i="1"/>
  <c r="A29" i="1" l="1"/>
  <c r="D28" i="1"/>
  <c r="A30" i="1" l="1"/>
  <c r="D29" i="1"/>
  <c r="A31" i="1" l="1"/>
  <c r="D30" i="1"/>
  <c r="A32" i="1" l="1"/>
  <c r="D31" i="1"/>
  <c r="A33" i="1" l="1"/>
  <c r="D32" i="1"/>
  <c r="A34" i="1" l="1"/>
  <c r="D34" i="1" s="1"/>
  <c r="D33" i="1"/>
</calcChain>
</file>

<file path=xl/sharedStrings.xml><?xml version="1.0" encoding="utf-8"?>
<sst xmlns="http://schemas.openxmlformats.org/spreadsheetml/2006/main" count="5" uniqueCount="5">
  <si>
    <t>Date</t>
  </si>
  <si>
    <t>Time</t>
  </si>
  <si>
    <t>Zero Yield</t>
  </si>
  <si>
    <t>Discount Factor</t>
  </si>
  <si>
    <t>Leases - Zero Coupon Discount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</si>
</sst>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0.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2" xfId="0" applyFont="1" applyFill="1" applyBorder="1"/>
    <xf numFmtId="0" fontId="0" fillId="2" borderId="0" xfId="0" applyFill="1" applyBorder="1"/>
    <xf numFmtId="0" fontId="0" fillId="2" borderId="3" xfId="0" applyFill="1" applyBorder="1"/>
    <xf numFmtId="0" fontId="0" fillId="2" borderId="2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14" fontId="1" fillId="2" borderId="2" xfId="0" applyNumberFormat="1" applyFont="1" applyFill="1" applyBorder="1"/>
    <xf numFmtId="0" fontId="1" fillId="0" borderId="0" xfId="0" applyFont="1" applyFill="1" applyBorder="1"/>
    <xf numFmtId="0" fontId="0" fillId="0" borderId="0" xfId="0" applyFill="1" applyBorder="1"/>
    <xf numFmtId="14" fontId="1" fillId="0" borderId="0" xfId="0" applyNumberFormat="1" applyFont="1" applyFill="1" applyBorder="1"/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0" fontId="0" fillId="0" borderId="0" xfId="0" applyNumberFormat="1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0" fontId="0" fillId="2" borderId="0" xfId="0" applyNumberFormat="1" applyFill="1" applyBorder="1" applyAlignment="1">
      <alignment horizontal="center"/>
    </xf>
    <xf numFmtId="165" fontId="0" fillId="2" borderId="3" xfId="0" applyNumberForma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10" fontId="0" fillId="2" borderId="7" xfId="0" applyNumberFormat="1" applyFill="1" applyBorder="1" applyAlignment="1">
      <alignment horizontal="center"/>
    </xf>
    <xf numFmtId="165" fontId="0" fillId="2" borderId="8" xfId="0" applyNumberFormat="1" applyFill="1" applyBorder="1" applyAlignment="1">
      <alignment horizontal="center"/>
    </xf>
    <xf numFmtId="0" fontId="1" fillId="2" borderId="4" xfId="0" applyFont="1" applyFill="1" applyBorder="1" applyAlignment="1"/>
    <xf numFmtId="0" fontId="1" fillId="2" borderId="1" xfId="0" applyFont="1" applyFill="1" applyBorder="1" applyAlignment="1"/>
    <xf numFmtId="0" fontId="1" fillId="2" borderId="5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34"/>
  <sheetViews>
    <sheetView tabSelected="1" workbookViewId="0">
      <selection activeCell="E36" sqref="E36"/>
    </sheetView>
  </sheetViews>
  <sheetFormatPr defaultRowHeight="15" x14ac:dyDescent="0.25"/>
  <cols>
    <col min="1" max="2" width="10.7109375" bestFit="1" customWidth="1"/>
    <col min="3" max="3" width="9.85546875" bestFit="1" customWidth="1"/>
    <col min="4" max="4" width="14.7109375" bestFit="1" customWidth="1"/>
  </cols>
  <sheetData>
    <row r="1" spans="1:4" x14ac:dyDescent="0.25">
      <c r="A1" s="1" t="s">
        <v>4</v>
      </c>
      <c r="B1" s="2"/>
      <c r="C1" s="2"/>
      <c r="D1" s="3"/>
    </row>
    <row r="2" spans="1:4" x14ac:dyDescent="0.25">
      <c r="A2" s="6">
        <v>44651</v>
      </c>
      <c r="B2" s="2"/>
      <c r="C2" s="2"/>
      <c r="D2" s="3"/>
    </row>
    <row r="3" spans="1:4" x14ac:dyDescent="0.25">
      <c r="A3" s="21" t="s">
        <v>1</v>
      </c>
      <c r="B3" s="22" t="s">
        <v>0</v>
      </c>
      <c r="C3" s="22" t="s">
        <v>2</v>
      </c>
      <c r="D3" s="23" t="s">
        <v>3</v>
      </c>
    </row>
    <row r="4" spans="1:4" x14ac:dyDescent="0.25">
      <c r="A4" s="4">
        <v>0</v>
      </c>
      <c r="B4" s="15">
        <v>44651</v>
      </c>
      <c r="C4" s="16">
        <v>-1.27415051097802E-3</v>
      </c>
      <c r="D4" s="17">
        <v>1</v>
      </c>
    </row>
    <row r="5" spans="1:4" x14ac:dyDescent="0.25">
      <c r="A5" s="4">
        <f t="shared" ref="A5:A34" si="0">A4+1</f>
        <v>1</v>
      </c>
      <c r="B5" s="15">
        <v>45016</v>
      </c>
      <c r="C5" s="16">
        <v>9.8723768725097003E-3</v>
      </c>
      <c r="D5" s="17">
        <f>1/(1+C5)^A5</f>
        <v>0.99022413415932453</v>
      </c>
    </row>
    <row r="6" spans="1:4" x14ac:dyDescent="0.25">
      <c r="A6" s="4">
        <f t="shared" si="0"/>
        <v>2</v>
      </c>
      <c r="B6" s="15">
        <v>45382</v>
      </c>
      <c r="C6" s="16">
        <v>1.7735201738738E-2</v>
      </c>
      <c r="D6" s="17">
        <f t="shared" ref="D6:D34" si="1">1/(1+C6)^A6</f>
        <v>0.96545137948371762</v>
      </c>
    </row>
    <row r="7" spans="1:4" x14ac:dyDescent="0.25">
      <c r="A7" s="4">
        <f t="shared" si="0"/>
        <v>3</v>
      </c>
      <c r="B7" s="15">
        <v>45747</v>
      </c>
      <c r="C7" s="16">
        <v>2.24052773296614E-2</v>
      </c>
      <c r="D7" s="17">
        <f t="shared" si="1"/>
        <v>0.93568733790750025</v>
      </c>
    </row>
    <row r="8" spans="1:4" x14ac:dyDescent="0.25">
      <c r="A8" s="4">
        <f t="shared" si="0"/>
        <v>4</v>
      </c>
      <c r="B8" s="15">
        <v>46112</v>
      </c>
      <c r="C8" s="16">
        <v>2.5091476136664102E-2</v>
      </c>
      <c r="D8" s="17">
        <f t="shared" si="1"/>
        <v>0.90562731064045743</v>
      </c>
    </row>
    <row r="9" spans="1:4" x14ac:dyDescent="0.25">
      <c r="A9" s="4">
        <f t="shared" si="0"/>
        <v>5</v>
      </c>
      <c r="B9" s="15">
        <v>46477</v>
      </c>
      <c r="C9" s="16">
        <v>2.67019822584924E-2</v>
      </c>
      <c r="D9" s="17">
        <f t="shared" si="1"/>
        <v>0.87655263056099708</v>
      </c>
    </row>
    <row r="10" spans="1:4" x14ac:dyDescent="0.25">
      <c r="A10" s="4">
        <f t="shared" si="0"/>
        <v>6</v>
      </c>
      <c r="B10" s="15">
        <v>46843</v>
      </c>
      <c r="C10" s="16">
        <v>2.7705594789914498E-2</v>
      </c>
      <c r="D10" s="17">
        <f t="shared" si="1"/>
        <v>0.84876541544021866</v>
      </c>
    </row>
    <row r="11" spans="1:4" x14ac:dyDescent="0.25">
      <c r="A11" s="4">
        <f t="shared" si="0"/>
        <v>7</v>
      </c>
      <c r="B11" s="15">
        <v>47208</v>
      </c>
      <c r="C11" s="16">
        <v>2.8363863149400599E-2</v>
      </c>
      <c r="D11" s="17">
        <f t="shared" si="1"/>
        <v>0.82219030328742071</v>
      </c>
    </row>
    <row r="12" spans="1:4" x14ac:dyDescent="0.25">
      <c r="A12" s="4">
        <f t="shared" si="0"/>
        <v>8</v>
      </c>
      <c r="B12" s="15">
        <v>47573</v>
      </c>
      <c r="C12" s="16">
        <v>2.8818881616688399E-2</v>
      </c>
      <c r="D12" s="17">
        <f t="shared" si="1"/>
        <v>0.79668857822606487</v>
      </c>
    </row>
    <row r="13" spans="1:4" x14ac:dyDescent="0.25">
      <c r="A13" s="4">
        <f t="shared" si="0"/>
        <v>9</v>
      </c>
      <c r="B13" s="15">
        <v>47938</v>
      </c>
      <c r="C13" s="16">
        <v>2.9169773522694599E-2</v>
      </c>
      <c r="D13" s="17">
        <f t="shared" si="1"/>
        <v>0.77199910460188437</v>
      </c>
    </row>
    <row r="14" spans="1:4" x14ac:dyDescent="0.25">
      <c r="A14" s="4">
        <f t="shared" si="0"/>
        <v>10</v>
      </c>
      <c r="B14" s="15">
        <v>48304</v>
      </c>
      <c r="C14" s="16">
        <v>2.9468093371194898E-2</v>
      </c>
      <c r="D14" s="17">
        <f t="shared" si="1"/>
        <v>0.74794745820906727</v>
      </c>
    </row>
    <row r="15" spans="1:4" x14ac:dyDescent="0.25">
      <c r="A15" s="4">
        <f t="shared" si="0"/>
        <v>11</v>
      </c>
      <c r="B15" s="15">
        <v>48669</v>
      </c>
      <c r="C15" s="16">
        <v>2.9741232228521999E-2</v>
      </c>
      <c r="D15" s="17">
        <f t="shared" si="1"/>
        <v>0.72442072887526132</v>
      </c>
    </row>
    <row r="16" spans="1:4" x14ac:dyDescent="0.25">
      <c r="A16" s="4">
        <f t="shared" si="0"/>
        <v>12</v>
      </c>
      <c r="B16" s="15">
        <v>49034</v>
      </c>
      <c r="C16" s="16">
        <v>3.0003506856261901E-2</v>
      </c>
      <c r="D16" s="17">
        <f t="shared" si="1"/>
        <v>0.70135122484549028</v>
      </c>
    </row>
    <row r="17" spans="1:4" x14ac:dyDescent="0.25">
      <c r="A17" s="4">
        <f t="shared" si="0"/>
        <v>13</v>
      </c>
      <c r="B17" s="15">
        <v>49399</v>
      </c>
      <c r="C17" s="16">
        <v>3.0265433542354302E-2</v>
      </c>
      <c r="D17" s="17">
        <f t="shared" si="1"/>
        <v>0.67867417299653143</v>
      </c>
    </row>
    <row r="18" spans="1:4" x14ac:dyDescent="0.25">
      <c r="A18" s="4">
        <f t="shared" si="0"/>
        <v>14</v>
      </c>
      <c r="B18" s="15">
        <v>49765</v>
      </c>
      <c r="C18" s="16">
        <v>3.05236213361911E-2</v>
      </c>
      <c r="D18" s="17">
        <f t="shared" si="1"/>
        <v>0.65643040097948457</v>
      </c>
    </row>
    <row r="19" spans="1:4" x14ac:dyDescent="0.25">
      <c r="A19" s="4">
        <f t="shared" si="0"/>
        <v>15</v>
      </c>
      <c r="B19" s="15">
        <v>50130</v>
      </c>
      <c r="C19" s="16">
        <v>3.07798204787646E-2</v>
      </c>
      <c r="D19" s="17">
        <f t="shared" si="1"/>
        <v>0.6346165342187593</v>
      </c>
    </row>
    <row r="20" spans="1:4" x14ac:dyDescent="0.25">
      <c r="A20" s="4">
        <f t="shared" si="0"/>
        <v>16</v>
      </c>
      <c r="B20" s="15">
        <v>50495</v>
      </c>
      <c r="C20" s="16">
        <v>3.1019801295650601E-2</v>
      </c>
      <c r="D20" s="17">
        <f t="shared" si="1"/>
        <v>0.61337758376661811</v>
      </c>
    </row>
    <row r="21" spans="1:4" x14ac:dyDescent="0.25">
      <c r="A21" s="4">
        <f t="shared" si="0"/>
        <v>17</v>
      </c>
      <c r="B21" s="15">
        <v>50860</v>
      </c>
      <c r="C21" s="16">
        <v>3.1258792040328803E-2</v>
      </c>
      <c r="D21" s="17">
        <f t="shared" si="1"/>
        <v>0.59258371064130044</v>
      </c>
    </row>
    <row r="22" spans="1:4" x14ac:dyDescent="0.25">
      <c r="A22" s="4">
        <f t="shared" si="0"/>
        <v>18</v>
      </c>
      <c r="B22" s="15">
        <v>51226</v>
      </c>
      <c r="C22" s="16">
        <v>3.1472014428028099E-2</v>
      </c>
      <c r="D22" s="17">
        <f t="shared" si="1"/>
        <v>0.57248737290869167</v>
      </c>
    </row>
    <row r="23" spans="1:4" x14ac:dyDescent="0.25">
      <c r="A23" s="4">
        <f t="shared" si="0"/>
        <v>19</v>
      </c>
      <c r="B23" s="15">
        <v>51591</v>
      </c>
      <c r="C23" s="16">
        <v>3.1677045873262602E-2</v>
      </c>
      <c r="D23" s="17">
        <f t="shared" si="1"/>
        <v>0.55292778000490783</v>
      </c>
    </row>
    <row r="24" spans="1:4" x14ac:dyDescent="0.25">
      <c r="A24" s="4">
        <f t="shared" si="0"/>
        <v>20</v>
      </c>
      <c r="B24" s="15">
        <v>51956</v>
      </c>
      <c r="C24" s="16">
        <v>3.1794199350329698E-2</v>
      </c>
      <c r="D24" s="17">
        <f t="shared" si="1"/>
        <v>0.53473469152923669</v>
      </c>
    </row>
    <row r="25" spans="1:4" x14ac:dyDescent="0.25">
      <c r="A25" s="4">
        <f t="shared" si="0"/>
        <v>21</v>
      </c>
      <c r="B25" s="15">
        <v>52321</v>
      </c>
      <c r="C25" s="16">
        <v>3.1897079654223101E-2</v>
      </c>
      <c r="D25" s="17">
        <f t="shared" si="1"/>
        <v>0.51717312576462215</v>
      </c>
    </row>
    <row r="26" spans="1:4" x14ac:dyDescent="0.25">
      <c r="A26" s="4">
        <f t="shared" si="0"/>
        <v>22</v>
      </c>
      <c r="B26" s="15">
        <v>52687</v>
      </c>
      <c r="C26" s="16">
        <v>3.2000241821962802E-2</v>
      </c>
      <c r="D26" s="17">
        <f t="shared" si="1"/>
        <v>0.50008568240815043</v>
      </c>
    </row>
    <row r="27" spans="1:4" x14ac:dyDescent="0.25">
      <c r="A27" s="4">
        <f t="shared" si="0"/>
        <v>23</v>
      </c>
      <c r="B27" s="15">
        <v>53052</v>
      </c>
      <c r="C27" s="16">
        <v>3.2103122125856198E-2</v>
      </c>
      <c r="D27" s="17">
        <f t="shared" si="1"/>
        <v>0.48346928524046523</v>
      </c>
    </row>
    <row r="28" spans="1:4" x14ac:dyDescent="0.25">
      <c r="A28" s="4">
        <f t="shared" si="0"/>
        <v>24</v>
      </c>
      <c r="B28" s="15">
        <v>53417</v>
      </c>
      <c r="C28" s="16">
        <v>3.2206002429749699E-2</v>
      </c>
      <c r="D28" s="17">
        <f t="shared" si="1"/>
        <v>0.46731193675132665</v>
      </c>
    </row>
    <row r="29" spans="1:4" x14ac:dyDescent="0.25">
      <c r="A29" s="4">
        <f t="shared" si="0"/>
        <v>25</v>
      </c>
      <c r="B29" s="15">
        <v>53782</v>
      </c>
      <c r="C29" s="16">
        <v>3.2304621202178703E-2</v>
      </c>
      <c r="D29" s="17">
        <f t="shared" si="1"/>
        <v>0.45165124574631133</v>
      </c>
    </row>
    <row r="30" spans="1:4" x14ac:dyDescent="0.25">
      <c r="A30" s="4">
        <f t="shared" si="0"/>
        <v>26</v>
      </c>
      <c r="B30" s="15">
        <v>54148</v>
      </c>
      <c r="C30" s="16">
        <v>3.2251811318323102E-2</v>
      </c>
      <c r="D30" s="17">
        <f t="shared" si="1"/>
        <v>0.43809975066859647</v>
      </c>
    </row>
    <row r="31" spans="1:4" x14ac:dyDescent="0.25">
      <c r="A31" s="4">
        <f t="shared" si="0"/>
        <v>27</v>
      </c>
      <c r="B31" s="15">
        <v>54513</v>
      </c>
      <c r="C31" s="16">
        <v>3.2199145723767503E-2</v>
      </c>
      <c r="D31" s="17">
        <f t="shared" si="1"/>
        <v>0.42499676755129107</v>
      </c>
    </row>
    <row r="32" spans="1:4" x14ac:dyDescent="0.25">
      <c r="A32" s="4">
        <f t="shared" si="0"/>
        <v>28</v>
      </c>
      <c r="B32" s="15">
        <v>54878</v>
      </c>
      <c r="C32" s="16">
        <v>3.2146480129212E-2</v>
      </c>
      <c r="D32" s="17">
        <f t="shared" si="1"/>
        <v>0.41232778029094802</v>
      </c>
    </row>
    <row r="33" spans="1:4" x14ac:dyDescent="0.25">
      <c r="A33" s="4">
        <f t="shared" si="0"/>
        <v>29</v>
      </c>
      <c r="B33" s="15">
        <v>55243</v>
      </c>
      <c r="C33" s="16">
        <v>3.2093814534656401E-2</v>
      </c>
      <c r="D33" s="17">
        <f t="shared" si="1"/>
        <v>0.40007730579816703</v>
      </c>
    </row>
    <row r="34" spans="1:4" ht="15.75" thickBot="1" x14ac:dyDescent="0.3">
      <c r="A34" s="5">
        <f t="shared" si="0"/>
        <v>30</v>
      </c>
      <c r="B34" s="18">
        <v>55609</v>
      </c>
      <c r="C34" s="19">
        <v>3.20410046508008E-2</v>
      </c>
      <c r="D34" s="20">
        <f t="shared" si="1"/>
        <v>0.38823207614963334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>
      <selection activeCell="D42" sqref="D42"/>
    </sheetView>
  </sheetViews>
  <sheetFormatPr defaultRowHeight="15" x14ac:dyDescent="0.25"/>
  <cols>
    <col min="1" max="1" width="10.7109375" style="8" customWidth="1"/>
    <col min="2" max="2" width="10.7109375" style="8" bestFit="1" customWidth="1"/>
    <col min="3" max="3" width="10" style="8" bestFit="1" customWidth="1"/>
    <col min="4" max="4" width="14.7109375" style="8" bestFit="1" customWidth="1"/>
    <col min="5" max="16384" width="9.140625" style="8"/>
  </cols>
  <sheetData>
    <row r="1" spans="1:4" x14ac:dyDescent="0.25">
      <c r="A1" s="7"/>
    </row>
    <row r="2" spans="1:4" x14ac:dyDescent="0.25">
      <c r="A2" s="9"/>
    </row>
    <row r="3" spans="1:4" x14ac:dyDescent="0.25">
      <c r="A3" s="10"/>
      <c r="B3" s="10"/>
      <c r="C3" s="10"/>
      <c r="D3" s="10"/>
    </row>
    <row r="4" spans="1:4" x14ac:dyDescent="0.25">
      <c r="A4" s="11"/>
      <c r="B4" s="12"/>
      <c r="C4" s="13"/>
      <c r="D4" s="14"/>
    </row>
    <row r="5" spans="1:4" x14ac:dyDescent="0.25">
      <c r="A5" s="11"/>
      <c r="B5" s="12"/>
      <c r="C5" s="13"/>
      <c r="D5" s="14"/>
    </row>
    <row r="6" spans="1:4" x14ac:dyDescent="0.25">
      <c r="A6" s="11"/>
      <c r="B6" s="12"/>
      <c r="C6" s="13"/>
      <c r="D6" s="14"/>
    </row>
    <row r="7" spans="1:4" x14ac:dyDescent="0.25">
      <c r="A7" s="11"/>
      <c r="B7" s="12"/>
      <c r="C7" s="13"/>
      <c r="D7" s="14"/>
    </row>
    <row r="8" spans="1:4" x14ac:dyDescent="0.25">
      <c r="A8" s="11"/>
      <c r="B8" s="12"/>
      <c r="C8" s="13"/>
      <c r="D8" s="14"/>
    </row>
    <row r="9" spans="1:4" x14ac:dyDescent="0.25">
      <c r="A9" s="11"/>
      <c r="B9" s="12"/>
      <c r="C9" s="13"/>
      <c r="D9" s="14"/>
    </row>
    <row r="10" spans="1:4" x14ac:dyDescent="0.25">
      <c r="A10" s="11"/>
      <c r="B10" s="12"/>
      <c r="C10" s="13"/>
      <c r="D10" s="14"/>
    </row>
    <row r="11" spans="1:4" x14ac:dyDescent="0.25">
      <c r="A11" s="11"/>
      <c r="B11" s="12"/>
      <c r="C11" s="13"/>
      <c r="D11" s="14"/>
    </row>
    <row r="12" spans="1:4" x14ac:dyDescent="0.25">
      <c r="A12" s="11"/>
      <c r="B12" s="12"/>
      <c r="C12" s="13"/>
      <c r="D12" s="14"/>
    </row>
    <row r="13" spans="1:4" x14ac:dyDescent="0.25">
      <c r="A13" s="11"/>
      <c r="B13" s="12"/>
      <c r="C13" s="13"/>
      <c r="D13" s="14"/>
    </row>
    <row r="14" spans="1:4" x14ac:dyDescent="0.25">
      <c r="A14" s="11"/>
      <c r="B14" s="12"/>
      <c r="C14" s="13"/>
      <c r="D14" s="14"/>
    </row>
    <row r="15" spans="1:4" x14ac:dyDescent="0.25">
      <c r="A15" s="11"/>
      <c r="B15" s="12"/>
      <c r="C15" s="13"/>
      <c r="D15" s="14"/>
    </row>
    <row r="16" spans="1:4" x14ac:dyDescent="0.25">
      <c r="A16" s="11"/>
      <c r="B16" s="12"/>
      <c r="C16" s="13"/>
      <c r="D16" s="14"/>
    </row>
    <row r="17" spans="1:4" x14ac:dyDescent="0.25">
      <c r="A17" s="11"/>
      <c r="B17" s="12"/>
      <c r="C17" s="13"/>
      <c r="D17" s="14"/>
    </row>
    <row r="18" spans="1:4" x14ac:dyDescent="0.25">
      <c r="A18" s="11"/>
      <c r="B18" s="12"/>
      <c r="C18" s="13"/>
      <c r="D18" s="14"/>
    </row>
    <row r="19" spans="1:4" x14ac:dyDescent="0.25">
      <c r="A19" s="11"/>
      <c r="B19" s="12"/>
      <c r="C19" s="13"/>
      <c r="D19" s="14"/>
    </row>
    <row r="20" spans="1:4" x14ac:dyDescent="0.25">
      <c r="A20" s="11"/>
      <c r="B20" s="12"/>
      <c r="C20" s="13"/>
      <c r="D20" s="14"/>
    </row>
    <row r="21" spans="1:4" x14ac:dyDescent="0.25">
      <c r="A21" s="11"/>
      <c r="B21" s="12"/>
      <c r="C21" s="13"/>
      <c r="D21" s="14"/>
    </row>
    <row r="22" spans="1:4" x14ac:dyDescent="0.25">
      <c r="A22" s="11"/>
      <c r="B22" s="12"/>
      <c r="C22" s="13"/>
      <c r="D22" s="14"/>
    </row>
    <row r="23" spans="1:4" x14ac:dyDescent="0.25">
      <c r="A23" s="11"/>
      <c r="B23" s="12"/>
      <c r="C23" s="13"/>
      <c r="D23" s="14"/>
    </row>
    <row r="24" spans="1:4" x14ac:dyDescent="0.25">
      <c r="A24" s="11"/>
      <c r="B24" s="12"/>
      <c r="C24" s="13"/>
      <c r="D24" s="14"/>
    </row>
    <row r="25" spans="1:4" x14ac:dyDescent="0.25">
      <c r="A25" s="11"/>
      <c r="B25" s="12"/>
      <c r="C25" s="13"/>
      <c r="D25" s="14"/>
    </row>
    <row r="26" spans="1:4" x14ac:dyDescent="0.25">
      <c r="A26" s="11"/>
      <c r="B26" s="12"/>
      <c r="C26" s="13"/>
      <c r="D26" s="14"/>
    </row>
    <row r="27" spans="1:4" x14ac:dyDescent="0.25">
      <c r="A27" s="11"/>
      <c r="B27" s="12"/>
      <c r="C27" s="13"/>
      <c r="D27" s="14"/>
    </row>
    <row r="28" spans="1:4" x14ac:dyDescent="0.25">
      <c r="A28" s="11"/>
      <c r="B28" s="12"/>
      <c r="C28" s="13"/>
      <c r="D28" s="14"/>
    </row>
    <row r="29" spans="1:4" x14ac:dyDescent="0.25">
      <c r="A29" s="11"/>
      <c r="B29" s="12"/>
      <c r="C29" s="13"/>
      <c r="D29" s="14"/>
    </row>
    <row r="30" spans="1:4" x14ac:dyDescent="0.25">
      <c r="A30" s="11"/>
      <c r="B30" s="12"/>
      <c r="C30" s="13"/>
      <c r="D30" s="14"/>
    </row>
    <row r="31" spans="1:4" x14ac:dyDescent="0.25">
      <c r="A31" s="11"/>
      <c r="B31" s="12"/>
      <c r="C31" s="13"/>
      <c r="D31" s="14"/>
    </row>
    <row r="32" spans="1:4" x14ac:dyDescent="0.25">
      <c r="A32" s="11"/>
      <c r="B32" s="12"/>
      <c r="C32" s="13"/>
      <c r="D32" s="14"/>
    </row>
    <row r="33" spans="1:4" x14ac:dyDescent="0.25">
      <c r="A33" s="11"/>
      <c r="B33" s="12"/>
      <c r="C33" s="13"/>
      <c r="D33" s="14"/>
    </row>
    <row r="34" spans="1:4" x14ac:dyDescent="0.25">
      <c r="A34" s="11"/>
      <c r="B34" s="12"/>
      <c r="C34" s="13"/>
      <c r="D34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Rates</vt:lpstr>
      <vt:lpstr>Sheet1</vt:lpstr>
    </vt:vector>
  </TitlesOfParts>
  <Company>Australian Government - The Treasury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Boland, Patrick</dc:creator>
  <cp:lastModifiedBy>Ali, Sharzreena</cp:lastModifiedBy>
  <dcterms:created xsi:type="dcterms:W3CDTF">2020-04-09T06:17:24Z</dcterms:created>
  <dcterms:modified xsi:type="dcterms:W3CDTF">2022-04-06T04:11:40Z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2130308575</vt:i4>
  </property>
  <property fmtid="{D5CDD505-2E9C-101B-9397-08002B2CF9AE}" pid="3" name="_NewReviewCycle">
    <vt:lpwstr/>
  </property>
  <property fmtid="{D5CDD505-2E9C-101B-9397-08002B2CF9AE}" pid="4" name="_EmailSubject">
    <vt:lpwstr>Zero rates [SEC=UNCLASSIFIED]</vt:lpwstr>
  </property>
  <property fmtid="{D5CDD505-2E9C-101B-9397-08002B2CF9AE}" pid="5" name="_AuthorEmail">
    <vt:lpwstr>Patrick.Boland@aofm.gov.au</vt:lpwstr>
  </property>
  <property fmtid="{D5CDD505-2E9C-101B-9397-08002B2CF9AE}" pid="6" name="_AuthorEmailDisplayName">
    <vt:lpwstr>Boland, Patrick</vt:lpwstr>
  </property>
  <property fmtid="{D5CDD505-2E9C-101B-9397-08002B2CF9AE}" pid="7" name="_ReviewingToolsShownOnce">
    <vt:lpwstr/>
  </property>
</Properties>
</file>