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FMG\FRACM\Reporting and Resourcing\BRF\AASB 16 Leasing\Administration\Zero Coupon Discount Rate - for publishing\"/>
    </mc:Choice>
  </mc:AlternateContent>
  <bookViews>
    <workbookView xWindow="0" yWindow="0" windowWidth="32056" windowHeight="13348"/>
  </bookViews>
  <sheets>
    <sheet name="Sheet 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<sst xmlns="http://schemas.openxmlformats.org/spreadsheetml/2006/main" count="5" uniqueCount="5">
  <si>
    <t>Leases - Zero Coupon Discount Rates</t>
  </si>
  <si>
    <t>Time</t>
  </si>
  <si>
    <t>Date</t>
  </si>
  <si>
    <t>Zero Yield</t>
  </si>
  <si>
    <t>Discount 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</si>
</sst>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[$-C09]dd\-mmmm\-yyyy;@"/>
    <numFmt numFmtId="165" formatCode="[$-C09]dd\-mmm\-yy;@"/>
    <numFmt numFmtId="166" formatCode="_-* #,##0.0000_-;\-* #,##0.00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2" borderId="0" xfId="0" applyFont="1" applyFill="1"/>
    <xf numFmtId="0" fontId="0" fillId="2" borderId="0" xfId="0" applyFill="1"/>
    <xf numFmtId="0" fontId="4" fillId="2" borderId="2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right"/>
    </xf>
    <xf numFmtId="0" fontId="4" fillId="2" borderId="5" xfId="0" applyFont="1" applyFill="1" applyBorder="1"/>
    <xf numFmtId="165" fontId="4" fillId="2" borderId="6" xfId="0" applyNumberFormat="1" applyFont="1" applyFill="1" applyBorder="1"/>
    <xf numFmtId="10" fontId="4" fillId="2" borderId="6" xfId="2" applyNumberFormat="1" applyFont="1" applyFill="1" applyBorder="1"/>
    <xf numFmtId="166" fontId="4" fillId="2" borderId="7" xfId="1" applyNumberFormat="1" applyFont="1" applyFill="1" applyBorder="1"/>
    <xf numFmtId="0" fontId="4" fillId="2" borderId="8" xfId="0" applyFont="1" applyFill="1" applyBorder="1"/>
    <xf numFmtId="165" fontId="4" fillId="2" borderId="0" xfId="0" applyNumberFormat="1" applyFont="1" applyFill="1" applyBorder="1"/>
    <xf numFmtId="10" fontId="4" fillId="2" borderId="0" xfId="2" applyNumberFormat="1" applyFont="1" applyFill="1" applyBorder="1"/>
    <xf numFmtId="166" fontId="4" fillId="2" borderId="9" xfId="1" applyNumberFormat="1" applyFont="1" applyFill="1" applyBorder="1"/>
    <xf numFmtId="0" fontId="4" fillId="2" borderId="10" xfId="0" applyFont="1" applyFill="1" applyBorder="1"/>
    <xf numFmtId="10" fontId="4" fillId="2" borderId="1" xfId="2" applyNumberFormat="1" applyFont="1" applyFill="1" applyBorder="1"/>
    <xf numFmtId="164" fontId="3" fillId="2" borderId="1" xfId="0" applyNumberFormat="1" applyFont="1" applyFill="1" applyBorder="1" applyAlignment="1">
      <alignment horizontal="left" vertical="top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view="pageBreakPreview" zoomScale="145" zoomScaleNormal="100" zoomScaleSheetLayoutView="145" workbookViewId="0">
      <selection activeCell="E3" sqref="E3"/>
    </sheetView>
  </sheetViews>
  <sheetFormatPr defaultRowHeight="15.05" x14ac:dyDescent="0.3"/>
  <cols>
    <col min="1" max="1" width="9.33203125" customWidth="1"/>
    <col min="2" max="2" width="15.88671875" customWidth="1"/>
    <col min="3" max="3" width="12.44140625" customWidth="1"/>
    <col min="4" max="4" width="13.5546875" bestFit="1" customWidth="1"/>
  </cols>
  <sheetData>
    <row r="1" spans="1:4" ht="21.3" x14ac:dyDescent="0.4">
      <c r="A1" s="1" t="s">
        <v>0</v>
      </c>
      <c r="B1" s="2"/>
      <c r="C1" s="2"/>
      <c r="D1" s="2"/>
    </row>
    <row r="2" spans="1:4" ht="15.85" customHeight="1" thickBot="1" x14ac:dyDescent="0.35">
      <c r="A2" s="17">
        <v>43738</v>
      </c>
      <c r="B2" s="17"/>
      <c r="C2" s="17"/>
      <c r="D2" s="17"/>
    </row>
    <row r="3" spans="1:4" x14ac:dyDescent="0.3">
      <c r="A3" s="3" t="s">
        <v>1</v>
      </c>
      <c r="B3" s="4" t="s">
        <v>2</v>
      </c>
      <c r="C3" s="5" t="s">
        <v>3</v>
      </c>
      <c r="D3" s="6" t="s">
        <v>4</v>
      </c>
    </row>
    <row r="4" spans="1:4" x14ac:dyDescent="0.3">
      <c r="A4" s="7">
        <v>0</v>
      </c>
      <c r="B4" s="8">
        <v>43738</v>
      </c>
      <c r="C4" s="9">
        <v>0.01</v>
      </c>
      <c r="D4" s="10">
        <f>1/(1+C4)^A4</f>
        <v>1</v>
      </c>
    </row>
    <row r="5" spans="1:4" x14ac:dyDescent="0.3">
      <c r="A5" s="11">
        <v>1</v>
      </c>
      <c r="B5" s="12">
        <v>44104</v>
      </c>
      <c r="C5" s="13">
        <v>8.1599999999999989E-3</v>
      </c>
      <c r="D5" s="14">
        <f t="shared" ref="D5:D32" si="0">1/(1+C5)^A5</f>
        <v>0.99190604665926052</v>
      </c>
    </row>
    <row r="6" spans="1:4" x14ac:dyDescent="0.3">
      <c r="A6" s="11">
        <v>2</v>
      </c>
      <c r="B6" s="12">
        <v>44469</v>
      </c>
      <c r="C6" s="13">
        <v>7.5900000000000004E-3</v>
      </c>
      <c r="D6" s="14">
        <f t="shared" si="0"/>
        <v>0.98499109176174338</v>
      </c>
    </row>
    <row r="7" spans="1:4" x14ac:dyDescent="0.3">
      <c r="A7" s="11">
        <v>3</v>
      </c>
      <c r="B7" s="12">
        <v>44834</v>
      </c>
      <c r="C7" s="13">
        <v>7.3099999999999997E-3</v>
      </c>
      <c r="D7" s="14">
        <f t="shared" si="0"/>
        <v>0.97838675281823939</v>
      </c>
    </row>
    <row r="8" spans="1:4" x14ac:dyDescent="0.3">
      <c r="A8" s="11">
        <v>4</v>
      </c>
      <c r="B8" s="12">
        <v>45199</v>
      </c>
      <c r="C8" s="13">
        <v>7.4199999999999995E-3</v>
      </c>
      <c r="D8" s="14">
        <f t="shared" si="0"/>
        <v>0.97086249847683581</v>
      </c>
    </row>
    <row r="9" spans="1:4" x14ac:dyDescent="0.3">
      <c r="A9" s="11">
        <v>5</v>
      </c>
      <c r="B9" s="12">
        <v>45565</v>
      </c>
      <c r="C9" s="13">
        <v>7.7800000000000005E-3</v>
      </c>
      <c r="D9" s="14">
        <f t="shared" si="0"/>
        <v>0.96199169702935206</v>
      </c>
    </row>
    <row r="10" spans="1:4" x14ac:dyDescent="0.3">
      <c r="A10" s="11">
        <v>6</v>
      </c>
      <c r="B10" s="12">
        <v>45930</v>
      </c>
      <c r="C10" s="13">
        <v>8.4499999999999992E-3</v>
      </c>
      <c r="D10" s="14">
        <f t="shared" si="0"/>
        <v>0.95076629653436617</v>
      </c>
    </row>
    <row r="11" spans="1:4" x14ac:dyDescent="0.3">
      <c r="A11" s="11">
        <v>7</v>
      </c>
      <c r="B11" s="12">
        <v>46295</v>
      </c>
      <c r="C11" s="13">
        <v>9.1500000000000001E-3</v>
      </c>
      <c r="D11" s="14">
        <f t="shared" si="0"/>
        <v>0.93823132377457319</v>
      </c>
    </row>
    <row r="12" spans="1:4" x14ac:dyDescent="0.3">
      <c r="A12" s="11">
        <v>8</v>
      </c>
      <c r="B12" s="12">
        <v>46660</v>
      </c>
      <c r="C12" s="13">
        <v>9.7299999999999991E-3</v>
      </c>
      <c r="D12" s="14">
        <f t="shared" si="0"/>
        <v>0.92546057445639229</v>
      </c>
    </row>
    <row r="13" spans="1:4" x14ac:dyDescent="0.3">
      <c r="A13" s="11">
        <v>9</v>
      </c>
      <c r="B13" s="12">
        <v>47026</v>
      </c>
      <c r="C13" s="13">
        <v>1.0129999999999998E-2</v>
      </c>
      <c r="D13" s="14">
        <f t="shared" si="0"/>
        <v>0.91328131983552918</v>
      </c>
    </row>
    <row r="14" spans="1:4" x14ac:dyDescent="0.3">
      <c r="A14" s="11">
        <v>10</v>
      </c>
      <c r="B14" s="12">
        <v>47391</v>
      </c>
      <c r="C14" s="13">
        <v>1.0320000000000001E-2</v>
      </c>
      <c r="D14" s="14">
        <f t="shared" si="0"/>
        <v>0.90242371058323523</v>
      </c>
    </row>
    <row r="15" spans="1:4" x14ac:dyDescent="0.3">
      <c r="A15" s="11">
        <v>11</v>
      </c>
      <c r="B15" s="12">
        <v>47756</v>
      </c>
      <c r="C15" s="13">
        <v>1.0529999999999999E-2</v>
      </c>
      <c r="D15" s="14">
        <f t="shared" si="0"/>
        <v>0.89116614143783068</v>
      </c>
    </row>
    <row r="16" spans="1:4" x14ac:dyDescent="0.3">
      <c r="A16" s="11">
        <v>12</v>
      </c>
      <c r="B16" s="12">
        <v>48121</v>
      </c>
      <c r="C16" s="13">
        <v>1.0880000000000001E-2</v>
      </c>
      <c r="D16" s="14">
        <f t="shared" si="0"/>
        <v>0.87822288379750513</v>
      </c>
    </row>
    <row r="17" spans="1:4" x14ac:dyDescent="0.3">
      <c r="A17" s="11">
        <v>13</v>
      </c>
      <c r="B17" s="12">
        <v>48487</v>
      </c>
      <c r="C17" s="13">
        <v>1.1390000000000001E-2</v>
      </c>
      <c r="D17" s="14">
        <f t="shared" si="0"/>
        <v>0.86309277542375351</v>
      </c>
    </row>
    <row r="18" spans="1:4" x14ac:dyDescent="0.3">
      <c r="A18" s="11">
        <v>14</v>
      </c>
      <c r="B18" s="12">
        <v>48852</v>
      </c>
      <c r="C18" s="13">
        <v>1.1930000000000001E-2</v>
      </c>
      <c r="D18" s="14">
        <f t="shared" si="0"/>
        <v>0.84701948559111129</v>
      </c>
    </row>
    <row r="19" spans="1:4" x14ac:dyDescent="0.3">
      <c r="A19" s="11">
        <v>15</v>
      </c>
      <c r="B19" s="12">
        <v>49217</v>
      </c>
      <c r="C19" s="13">
        <v>1.2490000000000001E-2</v>
      </c>
      <c r="D19" s="14">
        <f t="shared" si="0"/>
        <v>0.83011614761300223</v>
      </c>
    </row>
    <row r="20" spans="1:4" x14ac:dyDescent="0.3">
      <c r="A20" s="11">
        <v>16</v>
      </c>
      <c r="B20" s="12">
        <v>49582</v>
      </c>
      <c r="C20" s="13">
        <v>1.3089999999999999E-2</v>
      </c>
      <c r="D20" s="14">
        <f t="shared" si="0"/>
        <v>0.81214120077505081</v>
      </c>
    </row>
    <row r="21" spans="1:4" x14ac:dyDescent="0.3">
      <c r="A21" s="11">
        <v>17</v>
      </c>
      <c r="B21" s="12">
        <v>49948</v>
      </c>
      <c r="C21" s="13">
        <v>1.375E-2</v>
      </c>
      <c r="D21" s="14">
        <f t="shared" si="0"/>
        <v>0.79282120479707152</v>
      </c>
    </row>
    <row r="22" spans="1:4" x14ac:dyDescent="0.3">
      <c r="A22" s="11">
        <v>18</v>
      </c>
      <c r="B22" s="12">
        <v>50313</v>
      </c>
      <c r="C22" s="13">
        <v>1.436E-2</v>
      </c>
      <c r="D22" s="14">
        <f t="shared" si="0"/>
        <v>0.7736453678663946</v>
      </c>
    </row>
    <row r="23" spans="1:4" x14ac:dyDescent="0.3">
      <c r="A23" s="11">
        <v>19</v>
      </c>
      <c r="B23" s="12">
        <v>50678</v>
      </c>
      <c r="C23" s="13">
        <v>1.4910000000000001E-2</v>
      </c>
      <c r="D23" s="14">
        <f t="shared" si="0"/>
        <v>0.75487822538673299</v>
      </c>
    </row>
    <row r="24" spans="1:4" x14ac:dyDescent="0.3">
      <c r="A24" s="11">
        <v>20</v>
      </c>
      <c r="B24" s="12">
        <v>51043</v>
      </c>
      <c r="C24" s="13">
        <v>1.541E-2</v>
      </c>
      <c r="D24" s="14">
        <f t="shared" si="0"/>
        <v>0.73649750084879262</v>
      </c>
    </row>
    <row r="25" spans="1:4" x14ac:dyDescent="0.3">
      <c r="A25" s="11">
        <v>21</v>
      </c>
      <c r="B25" s="12">
        <v>51409</v>
      </c>
      <c r="C25" s="13">
        <v>1.5800000000000002E-2</v>
      </c>
      <c r="D25" s="14">
        <f t="shared" si="0"/>
        <v>0.71949473728654134</v>
      </c>
    </row>
    <row r="26" spans="1:4" x14ac:dyDescent="0.3">
      <c r="A26" s="11">
        <v>22</v>
      </c>
      <c r="B26" s="12">
        <v>51774</v>
      </c>
      <c r="C26" s="13">
        <v>1.6140000000000002E-2</v>
      </c>
      <c r="D26" s="14">
        <f t="shared" si="0"/>
        <v>0.70310786148898485</v>
      </c>
    </row>
    <row r="27" spans="1:4" x14ac:dyDescent="0.3">
      <c r="A27" s="11">
        <v>23</v>
      </c>
      <c r="B27" s="12">
        <v>52139</v>
      </c>
      <c r="C27" s="13">
        <v>1.6369999999999999E-2</v>
      </c>
      <c r="D27" s="14">
        <f t="shared" si="0"/>
        <v>0.6883474940051072</v>
      </c>
    </row>
    <row r="28" spans="1:4" x14ac:dyDescent="0.3">
      <c r="A28" s="11">
        <v>24</v>
      </c>
      <c r="B28" s="12">
        <v>52504</v>
      </c>
      <c r="C28" s="13">
        <v>1.66E-2</v>
      </c>
      <c r="D28" s="14">
        <f t="shared" si="0"/>
        <v>0.67359285402974978</v>
      </c>
    </row>
    <row r="29" spans="1:4" x14ac:dyDescent="0.3">
      <c r="A29" s="11">
        <v>25</v>
      </c>
      <c r="B29" s="12">
        <v>52870</v>
      </c>
      <c r="C29" s="13">
        <v>1.6840000000000001E-2</v>
      </c>
      <c r="D29" s="14">
        <f t="shared" si="0"/>
        <v>0.65869512746601511</v>
      </c>
    </row>
    <row r="30" spans="1:4" x14ac:dyDescent="0.3">
      <c r="A30" s="11">
        <v>26</v>
      </c>
      <c r="B30" s="12">
        <v>53235</v>
      </c>
      <c r="C30" s="13">
        <v>1.7070000000000002E-2</v>
      </c>
      <c r="D30" s="14">
        <f t="shared" si="0"/>
        <v>0.64398840394954593</v>
      </c>
    </row>
    <row r="31" spans="1:4" x14ac:dyDescent="0.3">
      <c r="A31" s="11">
        <v>27</v>
      </c>
      <c r="B31" s="12">
        <v>53600</v>
      </c>
      <c r="C31" s="13">
        <v>1.7299999999999999E-2</v>
      </c>
      <c r="D31" s="14">
        <f t="shared" si="0"/>
        <v>0.62932617966050997</v>
      </c>
    </row>
    <row r="32" spans="1:4" x14ac:dyDescent="0.3">
      <c r="A32" s="11">
        <v>28</v>
      </c>
      <c r="B32" s="12">
        <v>53965</v>
      </c>
      <c r="C32" s="13">
        <v>1.7410000000000002E-2</v>
      </c>
      <c r="D32" s="14">
        <f t="shared" si="0"/>
        <v>0.61675395844953873</v>
      </c>
    </row>
    <row r="33" spans="1:4" x14ac:dyDescent="0.3">
      <c r="A33" s="11">
        <v>29</v>
      </c>
      <c r="B33" s="12">
        <v>54331</v>
      </c>
      <c r="C33" s="13">
        <v>1.7410000000000002E-2</v>
      </c>
      <c r="D33" s="14">
        <v>0.60609999999999997</v>
      </c>
    </row>
    <row r="34" spans="1:4" ht="15.65" thickBot="1" x14ac:dyDescent="0.35">
      <c r="A34" s="15">
        <v>30</v>
      </c>
      <c r="B34" s="12">
        <v>54696</v>
      </c>
      <c r="C34" s="16">
        <v>1.7410000000000002E-2</v>
      </c>
      <c r="D34" s="14">
        <v>0.5958</v>
      </c>
    </row>
  </sheetData>
  <mergeCells count="1">
    <mergeCell ref="A2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>Department of Finance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Rooke, Miranda</dc:creator>
  <cp:lastModifiedBy>Rooke, Miranda</cp:lastModifiedBy>
  <dcterms:created xsi:type="dcterms:W3CDTF">2019-10-10T04:32:03Z</dcterms:created>
  <dcterms:modified xsi:type="dcterms:W3CDTF">2019-10-10T04:54:12Z</dcterms:modified>
</cp:coreProperties>
</file>